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ayak.jadhav\Downloads\"/>
    </mc:Choice>
  </mc:AlternateContent>
  <bookViews>
    <workbookView xWindow="0" yWindow="0" windowWidth="19200" windowHeight="6640"/>
  </bookViews>
  <sheets>
    <sheet name="VENDOR SCORECARD TEMPLATE" sheetId="1" r:id="rId1"/>
  </sheets>
  <calcPr calcId="162913"/>
</workbook>
</file>

<file path=xl/calcChain.xml><?xml version="1.0" encoding="utf-8"?>
<calcChain xmlns="http://schemas.openxmlformats.org/spreadsheetml/2006/main">
  <c r="D68" i="1" l="1"/>
  <c r="G67" i="1"/>
  <c r="G66" i="1"/>
  <c r="G65" i="1"/>
  <c r="F57" i="1"/>
  <c r="E57" i="1"/>
  <c r="F67" i="1" s="1"/>
  <c r="D57" i="1"/>
  <c r="E67" i="1" s="1"/>
  <c r="F50" i="1"/>
  <c r="E50" i="1"/>
  <c r="F66" i="1" s="1"/>
  <c r="D50" i="1"/>
  <c r="E66" i="1" s="1"/>
  <c r="F38" i="1"/>
  <c r="E38" i="1"/>
  <c r="F65" i="1" s="1"/>
  <c r="D38" i="1"/>
  <c r="E65" i="1" s="1"/>
  <c r="F33" i="1"/>
  <c r="G64" i="1" s="1"/>
  <c r="E33" i="1"/>
  <c r="F64" i="1" s="1"/>
  <c r="D33" i="1"/>
  <c r="E64" i="1" s="1"/>
  <c r="F26" i="1"/>
  <c r="G63" i="1" s="1"/>
  <c r="E26" i="1"/>
  <c r="F63" i="1" s="1"/>
  <c r="D26" i="1"/>
  <c r="E63" i="1" s="1"/>
  <c r="F22" i="1"/>
  <c r="G62" i="1" s="1"/>
  <c r="E22" i="1"/>
  <c r="F62" i="1" s="1"/>
  <c r="D22" i="1"/>
  <c r="E62" i="1" s="1"/>
  <c r="F17" i="1"/>
  <c r="G61" i="1" s="1"/>
  <c r="E17" i="1"/>
  <c r="F61" i="1" s="1"/>
  <c r="D17" i="1"/>
  <c r="E61" i="1" s="1"/>
  <c r="F9" i="1"/>
  <c r="G60" i="1" s="1"/>
  <c r="E9" i="1"/>
  <c r="F60" i="1" s="1"/>
  <c r="D9" i="1"/>
  <c r="E60" i="1" s="1"/>
  <c r="E68" i="1" l="1"/>
  <c r="F68" i="1"/>
  <c r="G68" i="1"/>
</calcChain>
</file>

<file path=xl/sharedStrings.xml><?xml version="1.0" encoding="utf-8"?>
<sst xmlns="http://schemas.openxmlformats.org/spreadsheetml/2006/main" count="107" uniqueCount="64">
  <si>
    <t>VENDOR SCORECARD TEMPLATE</t>
  </si>
  <si>
    <t>CRITERIA CHECKLIST</t>
  </si>
  <si>
    <t>*Prior to use, update criteria as needed to be consistent with RFP. 
 Update basis for scoring to have qualitative scoring details.</t>
  </si>
  <si>
    <t>Scores Available from 1-5. Basis for scoring must be listed with specific examples.</t>
  </si>
  <si>
    <t>1. Adherence to RFP Instructions</t>
  </si>
  <si>
    <t>VENDOR 1</t>
  </si>
  <si>
    <t>VENDOR 2</t>
  </si>
  <si>
    <t>VENDOR 3</t>
  </si>
  <si>
    <t>BASIS FOR SCORE</t>
  </si>
  <si>
    <t>Timeliness</t>
  </si>
  <si>
    <t>Completeness</t>
  </si>
  <si>
    <t>Overall Quality &amp; Level of Professionalism</t>
  </si>
  <si>
    <t>Overall Response</t>
  </si>
  <si>
    <t>Average Score</t>
  </si>
  <si>
    <t>2. Company Information</t>
  </si>
  <si>
    <t>Financial Viability</t>
  </si>
  <si>
    <t>Organizational Structure</t>
  </si>
  <si>
    <t>Experience with Similar Companies</t>
  </si>
  <si>
    <t>Service Department</t>
  </si>
  <si>
    <t>References</t>
  </si>
  <si>
    <t>Partnerships</t>
  </si>
  <si>
    <t>3. Project Understanding</t>
  </si>
  <si>
    <t>Overall Comprehension of Project Objectives</t>
  </si>
  <si>
    <t>Understanding of the Business Requirements</t>
  </si>
  <si>
    <t>Understanding of the Business Vision</t>
  </si>
  <si>
    <t>4. Requirements</t>
  </si>
  <si>
    <t>Completeness of Vendor Response</t>
  </si>
  <si>
    <t>Vendor Ability to Meet Requirements</t>
  </si>
  <si>
    <t>5. Product Viability &amp; History</t>
  </si>
  <si>
    <t>Technology Is Sustainable</t>
  </si>
  <si>
    <t>Product Roadmap</t>
  </si>
  <si>
    <t>Product Development Life-Cycle</t>
  </si>
  <si>
    <t>Criteria Checklist</t>
  </si>
  <si>
    <t>New Release Process</t>
  </si>
  <si>
    <t>6. Terms &amp; Conditions</t>
  </si>
  <si>
    <t>Detailed Buyer Duties</t>
  </si>
  <si>
    <t xml:space="preserve">Terms &amp; Conditions </t>
  </si>
  <si>
    <t>Purchase Agreement Details</t>
  </si>
  <si>
    <t>7. Vendor Software Demonstration</t>
  </si>
  <si>
    <t>Solution Is Integrated</t>
  </si>
  <si>
    <t>Aligns with Company Objectives</t>
  </si>
  <si>
    <t>Third-Party Products Shown</t>
  </si>
  <si>
    <t>Ease of Use</t>
  </si>
  <si>
    <t>System Performance</t>
  </si>
  <si>
    <t>Flow &amp; Simplicity</t>
  </si>
  <si>
    <t>System Ability To Handle Requirements</t>
  </si>
  <si>
    <t>Flexibility, Tailorability, Extensibility</t>
  </si>
  <si>
    <t>Ability to Answer Questions</t>
  </si>
  <si>
    <t>Application Robustness</t>
  </si>
  <si>
    <t>8. Fee Summary</t>
  </si>
  <si>
    <t>License Fees</t>
  </si>
  <si>
    <t>Maintenance Fees</t>
  </si>
  <si>
    <t>Purchase Timeline</t>
  </si>
  <si>
    <t>Licensing Period</t>
  </si>
  <si>
    <t>Other Fees</t>
  </si>
  <si>
    <t>*Change weights based on company requirements. Total score should = 1.00</t>
  </si>
  <si>
    <t>CRITERIA SCORES</t>
  </si>
  <si>
    <t>WEIGHT</t>
  </si>
  <si>
    <t>VENDOR 1 WEIGHTED SCORE</t>
  </si>
  <si>
    <t>VENDOR 2 WEIGHTED SCORE</t>
  </si>
  <si>
    <t>VENDOR 3 WEIGHTED SCORE</t>
  </si>
  <si>
    <t>NOTES</t>
  </si>
  <si>
    <t>7. Vendor Demonstration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</si>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</sst>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2"/>
      <color theme="1"/>
      <name val="Arial"/>
    </font>
    <font>
      <b/>
      <sz val="20"/>
      <color rgb="FF7F7F7F"/>
      <name val="Arial"/>
    </font>
    <font>
      <sz val="10"/>
      <color theme="1"/>
      <name val="Arial"/>
    </font>
    <font>
      <b/>
      <sz val="16"/>
      <color theme="1"/>
      <name val="Arial"/>
    </font>
    <font>
      <sz val="10"/>
      <name val="Arial"/>
    </font>
    <font>
      <sz val="10"/>
      <color rgb="FFFF0000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FFFFFF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ADBD7"/>
        <bgColor rgb="FFCADBD7"/>
      </patternFill>
    </fill>
    <fill>
      <patternFill patternType="solid">
        <fgColor rgb="FFF2F2F2"/>
        <bgColor rgb="FFF2F2F2"/>
      </patternFill>
    </fill>
    <fill>
      <patternFill patternType="solid">
        <fgColor rgb="FF578278"/>
        <bgColor rgb="FF578278"/>
      </patternFill>
    </fill>
    <fill>
      <patternFill patternType="solid">
        <fgColor rgb="FF3A5750"/>
        <bgColor rgb="FF3A5750"/>
      </patternFill>
    </fill>
    <fill>
      <patternFill patternType="solid">
        <fgColor rgb="FFD4E1EC"/>
        <bgColor rgb="FFD4E1EC"/>
      </patternFill>
    </fill>
    <fill>
      <patternFill patternType="solid">
        <fgColor rgb="FFD8D8D8"/>
        <bgColor rgb="FFD8D8D8"/>
      </patternFill>
    </fill>
    <fill>
      <patternFill patternType="solid">
        <fgColor rgb="FFE9F0F5"/>
        <bgColor rgb="FFE9F0F5"/>
      </patternFill>
    </fill>
    <fill>
      <patternFill patternType="solid">
        <fgColor rgb="FF558BB7"/>
        <bgColor rgb="FF558BB7"/>
      </patternFill>
    </fill>
    <fill>
      <patternFill patternType="solid">
        <fgColor rgb="FF345D7E"/>
        <bgColor rgb="FF345D7E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medium">
        <color rgb="FFA5A5A5"/>
      </bottom>
      <diagonal/>
    </border>
    <border>
      <left/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double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medium">
        <color rgb="FFA6A6A6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2" borderId="3" xfId="0" applyFont="1" applyFill="1" applyBorder="1"/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/>
    </xf>
    <xf numFmtId="0" fontId="10" fillId="2" borderId="3" xfId="0" applyFont="1" applyFill="1" applyBorder="1"/>
    <xf numFmtId="1" fontId="1" fillId="2" borderId="3" xfId="0" applyNumberFormat="1" applyFont="1" applyFill="1" applyBorder="1"/>
    <xf numFmtId="0" fontId="8" fillId="7" borderId="1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wrapText="1"/>
    </xf>
    <xf numFmtId="2" fontId="11" fillId="8" borderId="17" xfId="0" applyNumberFormat="1" applyFont="1" applyFill="1" applyBorder="1" applyAlignment="1">
      <alignment horizontal="center"/>
    </xf>
    <xf numFmtId="2" fontId="11" fillId="9" borderId="9" xfId="0" applyNumberFormat="1" applyFont="1" applyFill="1" applyBorder="1" applyAlignment="1">
      <alignment horizontal="center"/>
    </xf>
    <xf numFmtId="2" fontId="11" fillId="9" borderId="10" xfId="0" applyNumberFormat="1" applyFont="1" applyFill="1" applyBorder="1" applyAlignment="1">
      <alignment horizontal="center"/>
    </xf>
    <xf numFmtId="0" fontId="1" fillId="0" borderId="10" xfId="0" applyFont="1" applyBorder="1"/>
    <xf numFmtId="2" fontId="13" fillId="11" borderId="17" xfId="0" applyNumberFormat="1" applyFont="1" applyFill="1" applyBorder="1" applyAlignment="1">
      <alignment horizontal="center"/>
    </xf>
    <xf numFmtId="2" fontId="12" fillId="11" borderId="9" xfId="0" applyNumberFormat="1" applyFont="1" applyFill="1" applyBorder="1" applyAlignment="1">
      <alignment horizontal="center"/>
    </xf>
    <xf numFmtId="2" fontId="12" fillId="11" borderId="10" xfId="0" applyNumberFormat="1" applyFont="1" applyFill="1" applyBorder="1" applyAlignment="1">
      <alignment horizontal="center"/>
    </xf>
    <xf numFmtId="0" fontId="1" fillId="10" borderId="19" xfId="0" applyFont="1" applyFill="1" applyBorder="1"/>
    <xf numFmtId="0" fontId="3" fillId="2" borderId="7" xfId="0" applyFont="1" applyFill="1" applyBorder="1"/>
    <xf numFmtId="0" fontId="5" fillId="0" borderId="8" xfId="0" applyFont="1" applyBorder="1"/>
    <xf numFmtId="0" fontId="1" fillId="2" borderId="7" xfId="0" applyFont="1" applyFill="1" applyBorder="1"/>
    <xf numFmtId="0" fontId="9" fillId="5" borderId="13" xfId="0" applyFont="1" applyFill="1" applyBorder="1" applyAlignment="1">
      <alignment horizontal="right"/>
    </xf>
    <xf numFmtId="0" fontId="5" fillId="0" borderId="14" xfId="0" applyFont="1" applyBorder="1"/>
    <xf numFmtId="0" fontId="1" fillId="5" borderId="13" xfId="0" applyFont="1" applyFill="1" applyBorder="1"/>
    <xf numFmtId="0" fontId="7" fillId="3" borderId="11" xfId="0" applyFont="1" applyFill="1" applyBorder="1"/>
    <xf numFmtId="0" fontId="5" fillId="0" borderId="12" xfId="0" applyFont="1" applyBorder="1"/>
    <xf numFmtId="0" fontId="8" fillId="3" borderId="11" xfId="0" applyFont="1" applyFill="1" applyBorder="1"/>
    <xf numFmtId="0" fontId="5" fillId="0" borderId="6" xfId="0" applyFont="1" applyBorder="1"/>
    <xf numFmtId="0" fontId="4" fillId="2" borderId="1" xfId="0" applyFont="1" applyFill="1" applyBorder="1"/>
    <xf numFmtId="0" fontId="5" fillId="0" borderId="2" xfId="0" applyFont="1" applyBorder="1"/>
    <xf numFmtId="0" fontId="6" fillId="2" borderId="4" xfId="0" applyFont="1" applyFill="1" applyBorder="1" applyAlignment="1">
      <alignment vertical="top" wrapText="1"/>
    </xf>
    <xf numFmtId="0" fontId="5" fillId="0" borderId="5" xfId="0" applyFont="1" applyBorder="1"/>
    <xf numFmtId="0" fontId="3" fillId="2" borderId="4" xfId="0" applyFont="1" applyFill="1" applyBorder="1" applyAlignment="1">
      <alignment vertical="top" wrapText="1"/>
    </xf>
    <xf numFmtId="0" fontId="7" fillId="3" borderId="7" xfId="0" applyFont="1" applyFill="1" applyBorder="1"/>
    <xf numFmtId="0" fontId="8" fillId="3" borderId="7" xfId="0" applyFont="1" applyFill="1" applyBorder="1"/>
    <xf numFmtId="0" fontId="3" fillId="2" borderId="11" xfId="0" applyFont="1" applyFill="1" applyBorder="1"/>
    <xf numFmtId="0" fontId="8" fillId="2" borderId="7" xfId="0" applyFont="1" applyFill="1" applyBorder="1"/>
    <xf numFmtId="0" fontId="5" fillId="0" borderId="16" xfId="0" applyFont="1" applyBorder="1"/>
    <xf numFmtId="0" fontId="3" fillId="2" borderId="7" xfId="0" applyFont="1" applyFill="1" applyBorder="1" applyAlignment="1">
      <alignment wrapText="1"/>
    </xf>
    <xf numFmtId="0" fontId="11" fillId="2" borderId="7" xfId="0" applyFont="1" applyFill="1" applyBorder="1"/>
    <xf numFmtId="0" fontId="12" fillId="10" borderId="7" xfId="0" applyFont="1" applyFill="1" applyBorder="1" applyAlignment="1">
      <alignment horizontal="right"/>
    </xf>
    <xf numFmtId="0" fontId="4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51000" cy="5715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51000" cy="5715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J8" sqref="J8"/>
    </sheetView>
  </sheetViews>
  <sheetFormatPr defaultColWidth="12.6328125" defaultRowHeight="15.75" customHeight="1" x14ac:dyDescent="0.25"/>
  <cols>
    <col min="1" max="1" width="24.7265625" customWidth="1"/>
    <col min="3" max="3" width="17.08984375" customWidth="1"/>
    <col min="8" max="8" width="13.7265625" customWidth="1"/>
  </cols>
  <sheetData>
    <row r="1" spans="1:26" ht="23.5" customHeight="1" x14ac:dyDescent="0.5">
      <c r="A1" s="1"/>
      <c r="B1" s="2" t="s">
        <v>0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4">
      <c r="A2" s="3"/>
      <c r="B2" s="33" t="s">
        <v>1</v>
      </c>
      <c r="C2" s="34"/>
      <c r="D2" s="5"/>
      <c r="E2" s="5"/>
      <c r="F2" s="5"/>
      <c r="G2" s="1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35">
      <c r="A3" s="3"/>
      <c r="B3" s="35" t="s">
        <v>2</v>
      </c>
      <c r="C3" s="36"/>
      <c r="D3" s="36"/>
      <c r="E3" s="36"/>
      <c r="F3" s="32"/>
      <c r="G3" s="37" t="s">
        <v>3</v>
      </c>
      <c r="H3" s="3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35">
      <c r="A4" s="3"/>
      <c r="B4" s="38" t="s">
        <v>4</v>
      </c>
      <c r="C4" s="24"/>
      <c r="D4" s="6" t="s">
        <v>5</v>
      </c>
      <c r="E4" s="7" t="s">
        <v>6</v>
      </c>
      <c r="F4" s="7" t="s">
        <v>7</v>
      </c>
      <c r="G4" s="39" t="s">
        <v>8</v>
      </c>
      <c r="H4" s="2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35">
      <c r="A5" s="3"/>
      <c r="B5" s="40" t="s">
        <v>9</v>
      </c>
      <c r="C5" s="30"/>
      <c r="D5" s="8">
        <v>0</v>
      </c>
      <c r="E5" s="8">
        <v>0</v>
      </c>
      <c r="F5" s="8">
        <v>0</v>
      </c>
      <c r="G5" s="25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35">
      <c r="A6" s="3"/>
      <c r="B6" s="23" t="s">
        <v>10</v>
      </c>
      <c r="C6" s="24"/>
      <c r="D6" s="8">
        <v>0</v>
      </c>
      <c r="E6" s="8">
        <v>0</v>
      </c>
      <c r="F6" s="8">
        <v>0</v>
      </c>
      <c r="G6" s="25"/>
      <c r="H6" s="2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35">
      <c r="A7" s="3"/>
      <c r="B7" s="23" t="s">
        <v>11</v>
      </c>
      <c r="C7" s="24"/>
      <c r="D7" s="8">
        <v>0</v>
      </c>
      <c r="E7" s="8">
        <v>0</v>
      </c>
      <c r="F7" s="8">
        <v>0</v>
      </c>
      <c r="G7" s="25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35">
      <c r="A8" s="3"/>
      <c r="B8" s="23" t="s">
        <v>12</v>
      </c>
      <c r="C8" s="24"/>
      <c r="D8" s="8">
        <v>0</v>
      </c>
      <c r="E8" s="8">
        <v>0</v>
      </c>
      <c r="F8" s="8">
        <v>0</v>
      </c>
      <c r="G8" s="25"/>
      <c r="H8" s="2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35">
      <c r="A9" s="3"/>
      <c r="B9" s="26" t="s">
        <v>13</v>
      </c>
      <c r="C9" s="27"/>
      <c r="D9" s="9">
        <f t="shared" ref="D9:F9" si="0">AVERAGE(D5:D8)</f>
        <v>0</v>
      </c>
      <c r="E9" s="9">
        <f t="shared" si="0"/>
        <v>0</v>
      </c>
      <c r="F9" s="9">
        <f t="shared" si="0"/>
        <v>0</v>
      </c>
      <c r="G9" s="28"/>
      <c r="H9" s="2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35">
      <c r="A10" s="3"/>
      <c r="B10" s="29" t="s">
        <v>14</v>
      </c>
      <c r="C10" s="30"/>
      <c r="D10" s="6" t="s">
        <v>5</v>
      </c>
      <c r="E10" s="7" t="s">
        <v>6</v>
      </c>
      <c r="F10" s="7" t="s">
        <v>7</v>
      </c>
      <c r="G10" s="31" t="s">
        <v>8</v>
      </c>
      <c r="H10" s="3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35">
      <c r="A11" s="3"/>
      <c r="B11" s="23" t="s">
        <v>15</v>
      </c>
      <c r="C11" s="24"/>
      <c r="D11" s="8">
        <v>0</v>
      </c>
      <c r="E11" s="8">
        <v>0</v>
      </c>
      <c r="F11" s="8">
        <v>0</v>
      </c>
      <c r="G11" s="25"/>
      <c r="H11" s="2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35">
      <c r="A12" s="3"/>
      <c r="B12" s="23" t="s">
        <v>16</v>
      </c>
      <c r="C12" s="24"/>
      <c r="D12" s="8">
        <v>0</v>
      </c>
      <c r="E12" s="8">
        <v>0</v>
      </c>
      <c r="F12" s="8">
        <v>0</v>
      </c>
      <c r="G12" s="25"/>
      <c r="H12" s="2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35">
      <c r="A13" s="3"/>
      <c r="B13" s="23" t="s">
        <v>17</v>
      </c>
      <c r="C13" s="24"/>
      <c r="D13" s="8">
        <v>0</v>
      </c>
      <c r="E13" s="8">
        <v>0</v>
      </c>
      <c r="F13" s="8">
        <v>0</v>
      </c>
      <c r="G13" s="25"/>
      <c r="H13" s="2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35">
      <c r="A14" s="3"/>
      <c r="B14" s="23" t="s">
        <v>18</v>
      </c>
      <c r="C14" s="24"/>
      <c r="D14" s="8">
        <v>0</v>
      </c>
      <c r="E14" s="8">
        <v>0</v>
      </c>
      <c r="F14" s="8">
        <v>0</v>
      </c>
      <c r="G14" s="25"/>
      <c r="H14" s="2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35">
      <c r="A15" s="3"/>
      <c r="B15" s="23" t="s">
        <v>19</v>
      </c>
      <c r="C15" s="24"/>
      <c r="D15" s="8">
        <v>0</v>
      </c>
      <c r="E15" s="8">
        <v>0</v>
      </c>
      <c r="F15" s="8">
        <v>0</v>
      </c>
      <c r="G15" s="25"/>
      <c r="H15" s="2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35">
      <c r="A16" s="3"/>
      <c r="B16" s="23" t="s">
        <v>20</v>
      </c>
      <c r="C16" s="24"/>
      <c r="D16" s="8">
        <v>0</v>
      </c>
      <c r="E16" s="8">
        <v>0</v>
      </c>
      <c r="F16" s="8">
        <v>0</v>
      </c>
      <c r="G16" s="25"/>
      <c r="H16" s="2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35">
      <c r="A17" s="3"/>
      <c r="B17" s="26" t="s">
        <v>13</v>
      </c>
      <c r="C17" s="27"/>
      <c r="D17" s="9">
        <f t="shared" ref="D17:F17" si="1">AVERAGE(D11:D16)</f>
        <v>0</v>
      </c>
      <c r="E17" s="9">
        <f t="shared" si="1"/>
        <v>0</v>
      </c>
      <c r="F17" s="9">
        <f t="shared" si="1"/>
        <v>0</v>
      </c>
      <c r="G17" s="28"/>
      <c r="H17" s="2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35">
      <c r="A18" s="3"/>
      <c r="B18" s="29" t="s">
        <v>21</v>
      </c>
      <c r="C18" s="30"/>
      <c r="D18" s="6" t="s">
        <v>5</v>
      </c>
      <c r="E18" s="7" t="s">
        <v>6</v>
      </c>
      <c r="F18" s="7" t="s">
        <v>7</v>
      </c>
      <c r="G18" s="31" t="s">
        <v>8</v>
      </c>
      <c r="H18" s="3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35">
      <c r="A19" s="3"/>
      <c r="B19" s="23" t="s">
        <v>22</v>
      </c>
      <c r="C19" s="24"/>
      <c r="D19" s="8">
        <v>0</v>
      </c>
      <c r="E19" s="8">
        <v>0</v>
      </c>
      <c r="F19" s="8">
        <v>0</v>
      </c>
      <c r="G19" s="25"/>
      <c r="H19" s="2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35">
      <c r="A20" s="3"/>
      <c r="B20" s="23" t="s">
        <v>23</v>
      </c>
      <c r="C20" s="24"/>
      <c r="D20" s="8">
        <v>0</v>
      </c>
      <c r="E20" s="8">
        <v>0</v>
      </c>
      <c r="F20" s="8">
        <v>0</v>
      </c>
      <c r="G20" s="25"/>
      <c r="H20" s="2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5" x14ac:dyDescent="0.35">
      <c r="A21" s="3"/>
      <c r="B21" s="23" t="s">
        <v>24</v>
      </c>
      <c r="C21" s="24"/>
      <c r="D21" s="8">
        <v>0</v>
      </c>
      <c r="E21" s="8">
        <v>0</v>
      </c>
      <c r="F21" s="8">
        <v>0</v>
      </c>
      <c r="G21" s="25"/>
      <c r="H21" s="2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5" x14ac:dyDescent="0.35">
      <c r="A22" s="3"/>
      <c r="B22" s="26" t="s">
        <v>13</v>
      </c>
      <c r="C22" s="27"/>
      <c r="D22" s="9">
        <f t="shared" ref="D22:F22" si="2">AVERAGE(D19:D21)</f>
        <v>0</v>
      </c>
      <c r="E22" s="9">
        <f t="shared" si="2"/>
        <v>0</v>
      </c>
      <c r="F22" s="9">
        <f t="shared" si="2"/>
        <v>0</v>
      </c>
      <c r="G22" s="28"/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5" x14ac:dyDescent="0.35">
      <c r="A23" s="3"/>
      <c r="B23" s="29" t="s">
        <v>25</v>
      </c>
      <c r="C23" s="30"/>
      <c r="D23" s="6" t="s">
        <v>5</v>
      </c>
      <c r="E23" s="7" t="s">
        <v>6</v>
      </c>
      <c r="F23" s="7" t="s">
        <v>7</v>
      </c>
      <c r="G23" s="31" t="s">
        <v>8</v>
      </c>
      <c r="H23" s="3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5" x14ac:dyDescent="0.35">
      <c r="A24" s="3"/>
      <c r="B24" s="23" t="s">
        <v>26</v>
      </c>
      <c r="C24" s="24"/>
      <c r="D24" s="8">
        <v>0</v>
      </c>
      <c r="E24" s="8">
        <v>0</v>
      </c>
      <c r="F24" s="8">
        <v>0</v>
      </c>
      <c r="G24" s="25"/>
      <c r="H24" s="2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5" x14ac:dyDescent="0.35">
      <c r="A25" s="3"/>
      <c r="B25" s="23" t="s">
        <v>27</v>
      </c>
      <c r="C25" s="24"/>
      <c r="D25" s="8">
        <v>0</v>
      </c>
      <c r="E25" s="8">
        <v>0</v>
      </c>
      <c r="F25" s="8">
        <v>0</v>
      </c>
      <c r="G25" s="25"/>
      <c r="H25" s="2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5" x14ac:dyDescent="0.35">
      <c r="A26" s="3"/>
      <c r="B26" s="26" t="s">
        <v>13</v>
      </c>
      <c r="C26" s="27"/>
      <c r="D26" s="9">
        <f t="shared" ref="D26:F26" si="3">AVERAGE(D24:D25)</f>
        <v>0</v>
      </c>
      <c r="E26" s="9">
        <f t="shared" si="3"/>
        <v>0</v>
      </c>
      <c r="F26" s="9">
        <f t="shared" si="3"/>
        <v>0</v>
      </c>
      <c r="G26" s="28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5" x14ac:dyDescent="0.35">
      <c r="A27" s="3"/>
      <c r="B27" s="29" t="s">
        <v>28</v>
      </c>
      <c r="C27" s="30"/>
      <c r="D27" s="6" t="s">
        <v>5</v>
      </c>
      <c r="E27" s="7" t="s">
        <v>6</v>
      </c>
      <c r="F27" s="7" t="s">
        <v>7</v>
      </c>
      <c r="G27" s="31" t="s">
        <v>8</v>
      </c>
      <c r="H27" s="3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5" x14ac:dyDescent="0.35">
      <c r="A28" s="3"/>
      <c r="B28" s="23" t="s">
        <v>29</v>
      </c>
      <c r="C28" s="24"/>
      <c r="D28" s="8">
        <v>0</v>
      </c>
      <c r="E28" s="8">
        <v>0</v>
      </c>
      <c r="F28" s="8">
        <v>0</v>
      </c>
      <c r="G28" s="25"/>
      <c r="H28" s="2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5" x14ac:dyDescent="0.35">
      <c r="A29" s="3"/>
      <c r="B29" s="23" t="s">
        <v>30</v>
      </c>
      <c r="C29" s="24"/>
      <c r="D29" s="8">
        <v>0</v>
      </c>
      <c r="E29" s="8">
        <v>0</v>
      </c>
      <c r="F29" s="8">
        <v>0</v>
      </c>
      <c r="G29" s="25"/>
      <c r="H29" s="2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5" x14ac:dyDescent="0.35">
      <c r="A30" s="3"/>
      <c r="B30" s="23" t="s">
        <v>31</v>
      </c>
      <c r="C30" s="24"/>
      <c r="D30" s="8">
        <v>0</v>
      </c>
      <c r="E30" s="8">
        <v>0</v>
      </c>
      <c r="F30" s="8">
        <v>0</v>
      </c>
      <c r="G30" s="25"/>
      <c r="H30" s="2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5" x14ac:dyDescent="0.35">
      <c r="A31" s="3"/>
      <c r="B31" s="41" t="s">
        <v>32</v>
      </c>
      <c r="C31" s="24"/>
      <c r="D31" s="25"/>
      <c r="E31" s="42"/>
      <c r="F31" s="24"/>
      <c r="G31" s="43" t="s">
        <v>3</v>
      </c>
      <c r="H31" s="2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5" x14ac:dyDescent="0.35">
      <c r="A32" s="3"/>
      <c r="B32" s="23" t="s">
        <v>33</v>
      </c>
      <c r="C32" s="24"/>
      <c r="D32" s="8">
        <v>0</v>
      </c>
      <c r="E32" s="8">
        <v>0</v>
      </c>
      <c r="F32" s="8">
        <v>0</v>
      </c>
      <c r="G32" s="25"/>
      <c r="H32" s="2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5" x14ac:dyDescent="0.35">
      <c r="A33" s="3"/>
      <c r="B33" s="26" t="s">
        <v>13</v>
      </c>
      <c r="C33" s="27"/>
      <c r="D33" s="9">
        <f t="shared" ref="D33:F33" si="4">AVERAGE(D28:D32)</f>
        <v>0</v>
      </c>
      <c r="E33" s="9">
        <f t="shared" si="4"/>
        <v>0</v>
      </c>
      <c r="F33" s="9">
        <f t="shared" si="4"/>
        <v>0</v>
      </c>
      <c r="G33" s="28"/>
      <c r="H33" s="2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5" x14ac:dyDescent="0.35">
      <c r="A34" s="3"/>
      <c r="B34" s="29" t="s">
        <v>34</v>
      </c>
      <c r="C34" s="30"/>
      <c r="D34" s="6" t="s">
        <v>5</v>
      </c>
      <c r="E34" s="7" t="s">
        <v>6</v>
      </c>
      <c r="F34" s="7" t="s">
        <v>7</v>
      </c>
      <c r="G34" s="31" t="s">
        <v>8</v>
      </c>
      <c r="H34" s="3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5" x14ac:dyDescent="0.35">
      <c r="A35" s="3"/>
      <c r="B35" s="23" t="s">
        <v>35</v>
      </c>
      <c r="C35" s="24"/>
      <c r="D35" s="8">
        <v>0</v>
      </c>
      <c r="E35" s="8">
        <v>0</v>
      </c>
      <c r="F35" s="8">
        <v>0</v>
      </c>
      <c r="G35" s="25"/>
      <c r="H35" s="2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5" x14ac:dyDescent="0.35">
      <c r="A36" s="3"/>
      <c r="B36" s="23" t="s">
        <v>36</v>
      </c>
      <c r="C36" s="24"/>
      <c r="D36" s="8">
        <v>0</v>
      </c>
      <c r="E36" s="8">
        <v>0</v>
      </c>
      <c r="F36" s="8">
        <v>0</v>
      </c>
      <c r="G36" s="25"/>
      <c r="H36" s="2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5" x14ac:dyDescent="0.35">
      <c r="A37" s="3"/>
      <c r="B37" s="23" t="s">
        <v>37</v>
      </c>
      <c r="C37" s="24"/>
      <c r="D37" s="8">
        <v>0</v>
      </c>
      <c r="E37" s="8">
        <v>0</v>
      </c>
      <c r="F37" s="8">
        <v>0</v>
      </c>
      <c r="G37" s="25"/>
      <c r="H37" s="2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5" x14ac:dyDescent="0.35">
      <c r="A38" s="3"/>
      <c r="B38" s="26" t="s">
        <v>13</v>
      </c>
      <c r="C38" s="27"/>
      <c r="D38" s="9">
        <f t="shared" ref="D38:F38" si="5">AVERAGE(D35:D37)</f>
        <v>0</v>
      </c>
      <c r="E38" s="9">
        <f t="shared" si="5"/>
        <v>0</v>
      </c>
      <c r="F38" s="9">
        <f t="shared" si="5"/>
        <v>0</v>
      </c>
      <c r="G38" s="28"/>
      <c r="H38" s="2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5" x14ac:dyDescent="0.35">
      <c r="A39" s="3"/>
      <c r="B39" s="29" t="s">
        <v>38</v>
      </c>
      <c r="C39" s="30"/>
      <c r="D39" s="6" t="s">
        <v>5</v>
      </c>
      <c r="E39" s="7" t="s">
        <v>6</v>
      </c>
      <c r="F39" s="7" t="s">
        <v>7</v>
      </c>
      <c r="G39" s="31" t="s">
        <v>8</v>
      </c>
      <c r="H39" s="3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5" x14ac:dyDescent="0.35">
      <c r="A40" s="3"/>
      <c r="B40" s="23" t="s">
        <v>39</v>
      </c>
      <c r="C40" s="24"/>
      <c r="D40" s="8">
        <v>0</v>
      </c>
      <c r="E40" s="8">
        <v>0</v>
      </c>
      <c r="F40" s="8">
        <v>0</v>
      </c>
      <c r="G40" s="25"/>
      <c r="H40" s="2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5" x14ac:dyDescent="0.35">
      <c r="A41" s="3"/>
      <c r="B41" s="23" t="s">
        <v>40</v>
      </c>
      <c r="C41" s="24"/>
      <c r="D41" s="8">
        <v>0</v>
      </c>
      <c r="E41" s="8">
        <v>0</v>
      </c>
      <c r="F41" s="8">
        <v>0</v>
      </c>
      <c r="G41" s="25"/>
      <c r="H41" s="2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5" x14ac:dyDescent="0.35">
      <c r="A42" s="3"/>
      <c r="B42" s="23" t="s">
        <v>41</v>
      </c>
      <c r="C42" s="24"/>
      <c r="D42" s="8">
        <v>0</v>
      </c>
      <c r="E42" s="8">
        <v>0</v>
      </c>
      <c r="F42" s="8">
        <v>0</v>
      </c>
      <c r="G42" s="25"/>
      <c r="H42" s="2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5" x14ac:dyDescent="0.35">
      <c r="A43" s="3"/>
      <c r="B43" s="23" t="s">
        <v>42</v>
      </c>
      <c r="C43" s="24"/>
      <c r="D43" s="8">
        <v>0</v>
      </c>
      <c r="E43" s="8">
        <v>0</v>
      </c>
      <c r="F43" s="8">
        <v>0</v>
      </c>
      <c r="G43" s="25"/>
      <c r="H43" s="2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5" x14ac:dyDescent="0.35">
      <c r="A44" s="3"/>
      <c r="B44" s="23" t="s">
        <v>43</v>
      </c>
      <c r="C44" s="24"/>
      <c r="D44" s="8">
        <v>0</v>
      </c>
      <c r="E44" s="8">
        <v>0</v>
      </c>
      <c r="F44" s="8">
        <v>0</v>
      </c>
      <c r="G44" s="25"/>
      <c r="H44" s="2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5" x14ac:dyDescent="0.35">
      <c r="A45" s="3"/>
      <c r="B45" s="23" t="s">
        <v>44</v>
      </c>
      <c r="C45" s="24"/>
      <c r="D45" s="8">
        <v>0</v>
      </c>
      <c r="E45" s="8">
        <v>0</v>
      </c>
      <c r="F45" s="8">
        <v>0</v>
      </c>
      <c r="G45" s="25"/>
      <c r="H45" s="2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5" x14ac:dyDescent="0.35">
      <c r="A46" s="3"/>
      <c r="B46" s="23" t="s">
        <v>45</v>
      </c>
      <c r="C46" s="24"/>
      <c r="D46" s="8">
        <v>0</v>
      </c>
      <c r="E46" s="8">
        <v>0</v>
      </c>
      <c r="F46" s="8">
        <v>0</v>
      </c>
      <c r="G46" s="25"/>
      <c r="H46" s="2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5" x14ac:dyDescent="0.35">
      <c r="A47" s="3"/>
      <c r="B47" s="23" t="s">
        <v>46</v>
      </c>
      <c r="C47" s="24"/>
      <c r="D47" s="8">
        <v>0</v>
      </c>
      <c r="E47" s="8">
        <v>0</v>
      </c>
      <c r="F47" s="8">
        <v>0</v>
      </c>
      <c r="G47" s="25"/>
      <c r="H47" s="2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5" x14ac:dyDescent="0.35">
      <c r="A48" s="3"/>
      <c r="B48" s="23" t="s">
        <v>47</v>
      </c>
      <c r="C48" s="24"/>
      <c r="D48" s="8">
        <v>0</v>
      </c>
      <c r="E48" s="8">
        <v>0</v>
      </c>
      <c r="F48" s="8">
        <v>0</v>
      </c>
      <c r="G48" s="25"/>
      <c r="H48" s="2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5" x14ac:dyDescent="0.35">
      <c r="A49" s="3"/>
      <c r="B49" s="23" t="s">
        <v>48</v>
      </c>
      <c r="C49" s="24"/>
      <c r="D49" s="8">
        <v>0</v>
      </c>
      <c r="E49" s="8">
        <v>0</v>
      </c>
      <c r="F49" s="8">
        <v>0</v>
      </c>
      <c r="G49" s="25"/>
      <c r="H49" s="2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5" x14ac:dyDescent="0.35">
      <c r="A50" s="3"/>
      <c r="B50" s="26" t="s">
        <v>13</v>
      </c>
      <c r="C50" s="27"/>
      <c r="D50" s="9">
        <f t="shared" ref="D50:F50" si="6">AVERAGE(D40:D49)</f>
        <v>0</v>
      </c>
      <c r="E50" s="9">
        <f t="shared" si="6"/>
        <v>0</v>
      </c>
      <c r="F50" s="9">
        <f t="shared" si="6"/>
        <v>0</v>
      </c>
      <c r="G50" s="28"/>
      <c r="H50" s="2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5" x14ac:dyDescent="0.35">
      <c r="A51" s="3"/>
      <c r="B51" s="29" t="s">
        <v>49</v>
      </c>
      <c r="C51" s="30"/>
      <c r="D51" s="6" t="s">
        <v>5</v>
      </c>
      <c r="E51" s="7" t="s">
        <v>6</v>
      </c>
      <c r="F51" s="7" t="s">
        <v>7</v>
      </c>
      <c r="G51" s="31" t="s">
        <v>8</v>
      </c>
      <c r="H51" s="3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5" x14ac:dyDescent="0.35">
      <c r="A52" s="3"/>
      <c r="B52" s="23" t="s">
        <v>50</v>
      </c>
      <c r="C52" s="24"/>
      <c r="D52" s="8">
        <v>0</v>
      </c>
      <c r="E52" s="8">
        <v>0</v>
      </c>
      <c r="F52" s="8">
        <v>0</v>
      </c>
      <c r="G52" s="25"/>
      <c r="H52" s="2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5" x14ac:dyDescent="0.35">
      <c r="A53" s="3"/>
      <c r="B53" s="23" t="s">
        <v>51</v>
      </c>
      <c r="C53" s="24"/>
      <c r="D53" s="8">
        <v>0</v>
      </c>
      <c r="E53" s="8">
        <v>0</v>
      </c>
      <c r="F53" s="8">
        <v>0</v>
      </c>
      <c r="G53" s="25"/>
      <c r="H53" s="2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5" x14ac:dyDescent="0.35">
      <c r="A54" s="3"/>
      <c r="B54" s="23" t="s">
        <v>52</v>
      </c>
      <c r="C54" s="24"/>
      <c r="D54" s="8">
        <v>0</v>
      </c>
      <c r="E54" s="8">
        <v>0</v>
      </c>
      <c r="F54" s="8">
        <v>0</v>
      </c>
      <c r="G54" s="25"/>
      <c r="H54" s="2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5" x14ac:dyDescent="0.35">
      <c r="A55" s="3"/>
      <c r="B55" s="23" t="s">
        <v>53</v>
      </c>
      <c r="C55" s="24"/>
      <c r="D55" s="8">
        <v>0</v>
      </c>
      <c r="E55" s="8">
        <v>0</v>
      </c>
      <c r="F55" s="8">
        <v>0</v>
      </c>
      <c r="G55" s="25"/>
      <c r="H55" s="2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5" x14ac:dyDescent="0.35">
      <c r="A56" s="3"/>
      <c r="B56" s="23" t="s">
        <v>54</v>
      </c>
      <c r="C56" s="24"/>
      <c r="D56" s="8">
        <v>0</v>
      </c>
      <c r="E56" s="8">
        <v>0</v>
      </c>
      <c r="F56" s="8">
        <v>0</v>
      </c>
      <c r="G56" s="25"/>
      <c r="H56" s="2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5" x14ac:dyDescent="0.35">
      <c r="A57" s="3"/>
      <c r="B57" s="26" t="s">
        <v>13</v>
      </c>
      <c r="C57" s="27"/>
      <c r="D57" s="9">
        <f t="shared" ref="D57:F57" si="7">AVERAGE(D52:D56)</f>
        <v>0</v>
      </c>
      <c r="E57" s="9">
        <f t="shared" si="7"/>
        <v>0</v>
      </c>
      <c r="F57" s="9">
        <f t="shared" si="7"/>
        <v>0</v>
      </c>
      <c r="G57" s="28"/>
      <c r="H57" s="2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5" x14ac:dyDescent="0.35">
      <c r="A58" s="3"/>
      <c r="B58" s="10" t="s">
        <v>55</v>
      </c>
      <c r="C58" s="5"/>
      <c r="D58" s="11"/>
      <c r="E58" s="11"/>
      <c r="F58" s="11"/>
      <c r="G58" s="5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40" x14ac:dyDescent="0.4">
      <c r="A59" s="3"/>
      <c r="B59" s="46" t="s">
        <v>56</v>
      </c>
      <c r="C59" s="30"/>
      <c r="D59" s="12" t="s">
        <v>57</v>
      </c>
      <c r="E59" s="13" t="s">
        <v>58</v>
      </c>
      <c r="F59" s="13" t="s">
        <v>59</v>
      </c>
      <c r="G59" s="13" t="s">
        <v>60</v>
      </c>
      <c r="H59" s="14" t="s">
        <v>61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5" x14ac:dyDescent="0.35">
      <c r="A60" s="3"/>
      <c r="B60" s="44" t="s">
        <v>4</v>
      </c>
      <c r="C60" s="24"/>
      <c r="D60" s="15">
        <v>0.05</v>
      </c>
      <c r="E60" s="16">
        <f t="shared" ref="E60:G60" si="8">D9*$D$61</f>
        <v>0</v>
      </c>
      <c r="F60" s="17">
        <f t="shared" si="8"/>
        <v>0</v>
      </c>
      <c r="G60" s="17">
        <f t="shared" si="8"/>
        <v>0</v>
      </c>
      <c r="H60" s="1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5" x14ac:dyDescent="0.35">
      <c r="A61" s="3"/>
      <c r="B61" s="44" t="s">
        <v>14</v>
      </c>
      <c r="C61" s="24"/>
      <c r="D61" s="15">
        <v>0.05</v>
      </c>
      <c r="E61" s="16">
        <f t="shared" ref="E61:G61" si="9">D17*$D$62</f>
        <v>0</v>
      </c>
      <c r="F61" s="17">
        <f t="shared" si="9"/>
        <v>0</v>
      </c>
      <c r="G61" s="17">
        <f t="shared" si="9"/>
        <v>0</v>
      </c>
      <c r="H61" s="1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5" x14ac:dyDescent="0.35">
      <c r="A62" s="3"/>
      <c r="B62" s="44" t="s">
        <v>21</v>
      </c>
      <c r="C62" s="24"/>
      <c r="D62" s="15">
        <v>0.2</v>
      </c>
      <c r="E62" s="16">
        <f t="shared" ref="E62:G62" si="10">D22*$D$63</f>
        <v>0</v>
      </c>
      <c r="F62" s="17">
        <f t="shared" si="10"/>
        <v>0</v>
      </c>
      <c r="G62" s="17">
        <f t="shared" si="10"/>
        <v>0</v>
      </c>
      <c r="H62" s="1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5" x14ac:dyDescent="0.35">
      <c r="A63" s="3"/>
      <c r="B63" s="44" t="s">
        <v>25</v>
      </c>
      <c r="C63" s="24"/>
      <c r="D63" s="15">
        <v>0.3</v>
      </c>
      <c r="E63" s="16">
        <f t="shared" ref="E63:G63" si="11">D26*$D$64</f>
        <v>0</v>
      </c>
      <c r="F63" s="17">
        <f t="shared" si="11"/>
        <v>0</v>
      </c>
      <c r="G63" s="17">
        <f t="shared" si="11"/>
        <v>0</v>
      </c>
      <c r="H63" s="1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5" x14ac:dyDescent="0.35">
      <c r="A64" s="3"/>
      <c r="B64" s="44" t="s">
        <v>28</v>
      </c>
      <c r="C64" s="24"/>
      <c r="D64" s="15">
        <v>0.05</v>
      </c>
      <c r="E64" s="16">
        <f t="shared" ref="E64:G64" si="12">D33*$D$65</f>
        <v>0</v>
      </c>
      <c r="F64" s="17">
        <f t="shared" si="12"/>
        <v>0</v>
      </c>
      <c r="G64" s="17">
        <f t="shared" si="12"/>
        <v>0</v>
      </c>
      <c r="H64" s="1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5" x14ac:dyDescent="0.35">
      <c r="A65" s="3"/>
      <c r="B65" s="44" t="s">
        <v>34</v>
      </c>
      <c r="C65" s="24"/>
      <c r="D65" s="15">
        <v>0.05</v>
      </c>
      <c r="E65" s="16">
        <f t="shared" ref="E65:G65" si="13">D38*$D$66</f>
        <v>0</v>
      </c>
      <c r="F65" s="17">
        <f t="shared" si="13"/>
        <v>0</v>
      </c>
      <c r="G65" s="17">
        <f t="shared" si="13"/>
        <v>0</v>
      </c>
      <c r="H65" s="1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5" x14ac:dyDescent="0.35">
      <c r="A66" s="3"/>
      <c r="B66" s="44" t="s">
        <v>62</v>
      </c>
      <c r="C66" s="24"/>
      <c r="D66" s="15">
        <v>0.25</v>
      </c>
      <c r="E66" s="16">
        <f t="shared" ref="E66:G66" si="14">D50*$D$67</f>
        <v>0</v>
      </c>
      <c r="F66" s="17">
        <f t="shared" si="14"/>
        <v>0</v>
      </c>
      <c r="G66" s="17">
        <f t="shared" si="14"/>
        <v>0</v>
      </c>
      <c r="H66" s="1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5" x14ac:dyDescent="0.35">
      <c r="A67" s="3"/>
      <c r="B67" s="44" t="s">
        <v>49</v>
      </c>
      <c r="C67" s="24"/>
      <c r="D67" s="15">
        <v>0.05</v>
      </c>
      <c r="E67" s="16">
        <f t="shared" ref="E67:G67" si="15">D57*$D$68</f>
        <v>0</v>
      </c>
      <c r="F67" s="17">
        <f t="shared" si="15"/>
        <v>0</v>
      </c>
      <c r="G67" s="17">
        <f t="shared" si="15"/>
        <v>0</v>
      </c>
      <c r="H67" s="1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5" x14ac:dyDescent="0.35">
      <c r="A68" s="3"/>
      <c r="B68" s="45" t="s">
        <v>63</v>
      </c>
      <c r="C68" s="24"/>
      <c r="D68" s="19">
        <f t="shared" ref="D68:G68" si="16">SUM(D60:D67)</f>
        <v>1.0000000000000002</v>
      </c>
      <c r="E68" s="20">
        <f t="shared" si="16"/>
        <v>0</v>
      </c>
      <c r="F68" s="21">
        <f t="shared" si="16"/>
        <v>0</v>
      </c>
      <c r="G68" s="21">
        <f t="shared" si="16"/>
        <v>0</v>
      </c>
      <c r="H68" s="2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2">
    <mergeCell ref="B65:C65"/>
    <mergeCell ref="B66:C66"/>
    <mergeCell ref="B67:C67"/>
    <mergeCell ref="B68:C68"/>
    <mergeCell ref="B57:C57"/>
    <mergeCell ref="B59:C59"/>
    <mergeCell ref="B60:C60"/>
    <mergeCell ref="B61:C61"/>
    <mergeCell ref="B62:C62"/>
    <mergeCell ref="B63:C63"/>
    <mergeCell ref="B64:C64"/>
    <mergeCell ref="B47:C47"/>
    <mergeCell ref="B48:C48"/>
    <mergeCell ref="B49:C49"/>
    <mergeCell ref="G43:H43"/>
    <mergeCell ref="G44:H44"/>
    <mergeCell ref="B45:C45"/>
    <mergeCell ref="G45:H45"/>
    <mergeCell ref="B46:C46"/>
    <mergeCell ref="G46:H46"/>
    <mergeCell ref="G47:H47"/>
    <mergeCell ref="B36:C36"/>
    <mergeCell ref="G36:H36"/>
    <mergeCell ref="G37:H37"/>
    <mergeCell ref="B42:C42"/>
    <mergeCell ref="B43:C43"/>
    <mergeCell ref="B44:C44"/>
    <mergeCell ref="G38:H38"/>
    <mergeCell ref="G39:H39"/>
    <mergeCell ref="B40:C40"/>
    <mergeCell ref="G40:H40"/>
    <mergeCell ref="B41:C41"/>
    <mergeCell ref="G41:H41"/>
    <mergeCell ref="G42:H42"/>
    <mergeCell ref="B55:C55"/>
    <mergeCell ref="G55:H55"/>
    <mergeCell ref="B56:C56"/>
    <mergeCell ref="G56:H56"/>
    <mergeCell ref="G57:H57"/>
    <mergeCell ref="G25:H25"/>
    <mergeCell ref="G26:H26"/>
    <mergeCell ref="G18:H18"/>
    <mergeCell ref="G19:H19"/>
    <mergeCell ref="G20:H20"/>
    <mergeCell ref="G21:H21"/>
    <mergeCell ref="G22:H22"/>
    <mergeCell ref="G23:H23"/>
    <mergeCell ref="G24:H24"/>
    <mergeCell ref="G28:H28"/>
    <mergeCell ref="G29:H29"/>
    <mergeCell ref="B24:C24"/>
    <mergeCell ref="B25:C25"/>
    <mergeCell ref="B26:C26"/>
    <mergeCell ref="B27:C27"/>
    <mergeCell ref="G27:H27"/>
    <mergeCell ref="B28:C28"/>
    <mergeCell ref="B29:C29"/>
    <mergeCell ref="G32:H32"/>
    <mergeCell ref="G17:H17"/>
    <mergeCell ref="B17:C17"/>
    <mergeCell ref="B18:C18"/>
    <mergeCell ref="B19:C19"/>
    <mergeCell ref="B20:C20"/>
    <mergeCell ref="B21:C21"/>
    <mergeCell ref="B22:C22"/>
    <mergeCell ref="B23:C23"/>
    <mergeCell ref="G53:H53"/>
    <mergeCell ref="G33:H33"/>
    <mergeCell ref="B30:C30"/>
    <mergeCell ref="G30:H30"/>
    <mergeCell ref="B31:C31"/>
    <mergeCell ref="D31:F31"/>
    <mergeCell ref="G31:H31"/>
    <mergeCell ref="B32:C32"/>
    <mergeCell ref="B33:C33"/>
    <mergeCell ref="B37:C37"/>
    <mergeCell ref="B38:C38"/>
    <mergeCell ref="B39:C39"/>
    <mergeCell ref="B34:C34"/>
    <mergeCell ref="G34:H34"/>
    <mergeCell ref="B35:C35"/>
    <mergeCell ref="G35:H35"/>
    <mergeCell ref="B12:C12"/>
    <mergeCell ref="B13:C13"/>
    <mergeCell ref="B14:C14"/>
    <mergeCell ref="B15:C15"/>
    <mergeCell ref="B16:C16"/>
    <mergeCell ref="G11:H11"/>
    <mergeCell ref="G12:H12"/>
    <mergeCell ref="G13:H13"/>
    <mergeCell ref="G14:H14"/>
    <mergeCell ref="G15:H15"/>
    <mergeCell ref="G16:H16"/>
    <mergeCell ref="B7:C7"/>
    <mergeCell ref="G7:H7"/>
    <mergeCell ref="B8:C8"/>
    <mergeCell ref="G8:H8"/>
    <mergeCell ref="B9:C9"/>
    <mergeCell ref="G9:H9"/>
    <mergeCell ref="G10:H10"/>
    <mergeCell ref="B10:C10"/>
    <mergeCell ref="B11:C11"/>
    <mergeCell ref="G5:H5"/>
    <mergeCell ref="G6:H6"/>
    <mergeCell ref="B2:C2"/>
    <mergeCell ref="B3:F3"/>
    <mergeCell ref="G3:H3"/>
    <mergeCell ref="B4:C4"/>
    <mergeCell ref="G4:H4"/>
    <mergeCell ref="B5:C5"/>
    <mergeCell ref="B6:C6"/>
    <mergeCell ref="B52:C52"/>
    <mergeCell ref="B53:C53"/>
    <mergeCell ref="B54:C54"/>
    <mergeCell ref="G48:H48"/>
    <mergeCell ref="G49:H49"/>
    <mergeCell ref="B50:C50"/>
    <mergeCell ref="G50:H50"/>
    <mergeCell ref="B51:C51"/>
    <mergeCell ref="G51:H51"/>
    <mergeCell ref="G52:H52"/>
    <mergeCell ref="G54:H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SCORECARD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Vinayak P Jadhav</cp:lastModifiedBy>
  <dcterms:modified xsi:type="dcterms:W3CDTF">2026-02-18T08:51:27Z</dcterms:modified>
</cp:coreProperties>
</file>